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160 BAR\"/>
    </mc:Choice>
  </mc:AlternateContent>
  <xr:revisionPtr revIDLastSave="0" documentId="13_ncr:1_{73101C7B-A93B-4665-80B6-F036DB9F5B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60 BAR" sheetId="2" r:id="rId1"/>
    <sheet name="Formula" sheetId="3" r:id="rId2"/>
  </sheets>
  <externalReferences>
    <externalReference r:id="rId3"/>
  </externalReferences>
  <definedNames>
    <definedName name="_xlnm.Print_Area" localSheetId="0">'160 BAR'!$A$1:$I$61</definedName>
  </definedNames>
  <calcPr calcId="191029"/>
</workbook>
</file>

<file path=xl/calcChain.xml><?xml version="1.0" encoding="utf-8"?>
<calcChain xmlns="http://schemas.openxmlformats.org/spreadsheetml/2006/main">
  <c r="E44" i="2" l="1"/>
  <c r="D44" i="2"/>
  <c r="E43" i="2"/>
  <c r="D43" i="2"/>
  <c r="E42" i="2"/>
  <c r="D42" i="2"/>
  <c r="F42" i="2" s="1"/>
  <c r="E41" i="2"/>
  <c r="D41" i="2"/>
  <c r="F46" i="2"/>
  <c r="F32" i="2"/>
  <c r="G30" i="2"/>
  <c r="F30" i="2"/>
  <c r="G29" i="2"/>
  <c r="F29" i="2"/>
  <c r="G28" i="2"/>
  <c r="F28" i="2"/>
  <c r="G27" i="2"/>
  <c r="F27" i="2"/>
  <c r="F18" i="2"/>
  <c r="D14" i="3"/>
  <c r="E14" i="3"/>
  <c r="E11" i="3"/>
  <c r="D11" i="3"/>
  <c r="F60" i="2"/>
  <c r="G58" i="2"/>
  <c r="F58" i="2"/>
  <c r="G57" i="2"/>
  <c r="F57" i="2"/>
  <c r="G56" i="2"/>
  <c r="F56" i="2"/>
  <c r="G55" i="2"/>
  <c r="F55" i="2"/>
  <c r="G44" i="2"/>
  <c r="F44" i="2"/>
  <c r="G43" i="2"/>
  <c r="F43" i="2"/>
  <c r="G42" i="2"/>
  <c r="G41" i="2"/>
  <c r="F41" i="2"/>
  <c r="G16" i="2"/>
  <c r="F16" i="2"/>
  <c r="G15" i="2"/>
  <c r="F15" i="2"/>
  <c r="G14" i="2"/>
  <c r="F14" i="2"/>
  <c r="G13" i="2"/>
  <c r="F13" i="2"/>
  <c r="E13" i="3"/>
  <c r="D13" i="3"/>
  <c r="E12" i="3"/>
  <c r="D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<sst xmlns="http://schemas.openxmlformats.org/spreadsheetml/2006/main" count="130" uniqueCount="35">
  <si>
    <t>CLASE:</t>
  </si>
  <si>
    <t>1.6</t>
  </si>
  <si>
    <t>7/P3F2 (D.4.11.O1.2 REV.1)</t>
  </si>
  <si>
    <t xml:space="preserve">ERROR MAX.: </t>
  </si>
  <si>
    <t>0-160 bar</t>
  </si>
  <si>
    <t xml:space="preserve">   2,5 bar</t>
  </si>
  <si>
    <t>± 2,6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</si>
  <si>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</si>
  <si>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</si>
  <si>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</si>
  <si>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</si>
  <si>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</si>
  <si>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</si>
  <si>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</si>
  <si>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</si>
  <si>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</si>
  <si>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</si>
  <si>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</si>
  <si>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</si>
  <si>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</si>
  <si>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</si>
  <si>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</si>
  <si>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</si>
  <si>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</si>
  <si>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</si>
  <si>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</si>
  <si>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</si>
  <si>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</si>
  <si>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</si>
  <si>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</si>
  <si>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</si>
  <si>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</si>
  <si>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MASTER PRESSURE GAUGE / MANÓMETROS PATRÓN Nº: 2-1 &amp; 3</t>
  </si>
  <si>
    <t>0160-002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</si>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</sst>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402714</xdr:colOff>
      <xdr:row>3</xdr:row>
      <xdr:rowOff>132440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663568</xdr:colOff>
      <xdr:row>2</xdr:row>
      <xdr:rowOff>173396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oneCellAnchor>
    <xdr:from>
      <xdr:col>7</xdr:col>
      <xdr:colOff>140804</xdr:colOff>
      <xdr:row>9</xdr:row>
      <xdr:rowOff>74544</xdr:rowOff>
    </xdr:from>
    <xdr:ext cx="1316739" cy="1280163"/>
    <xdr:pic>
      <xdr:nvPicPr>
        <xdr:cNvPr id="2" name="Imagen 1">
          <a:extLst>
            <a:ext uri="{FF2B5EF4-FFF2-40B4-BE49-F238E27FC236}">
              <a16:creationId xmlns:a16="http://schemas.microsoft.com/office/drawing/2014/main" id="{D2035495-BE08-426F-B2D0-DA2746E32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4804" y="1888435"/>
          <a:ext cx="1316739" cy="1280163"/>
        </a:xfrm>
        <a:prstGeom prst="rect">
          <a:avLst/>
        </a:prstGeom>
      </xdr:spPr>
    </xdr:pic>
    <xdr:clientData/>
  </xdr:oneCellAnchor>
  <xdr:oneCellAnchor>
    <xdr:from>
      <xdr:col>3</xdr:col>
      <xdr:colOff>24847</xdr:colOff>
      <xdr:row>16</xdr:row>
      <xdr:rowOff>140805</xdr:rowOff>
    </xdr:from>
    <xdr:ext cx="423081" cy="423081"/>
    <xdr:pic>
      <xdr:nvPicPr>
        <xdr:cNvPr id="3" name="Imagen 2">
          <a:extLst>
            <a:ext uri="{FF2B5EF4-FFF2-40B4-BE49-F238E27FC236}">
              <a16:creationId xmlns:a16="http://schemas.microsoft.com/office/drawing/2014/main" id="{D47747CF-7FB4-4314-A6C6-2D237AA4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847" y="3329609"/>
          <a:ext cx="423081" cy="423081"/>
        </a:xfrm>
        <a:prstGeom prst="rect">
          <a:avLst/>
        </a:prstGeom>
      </xdr:spPr>
    </xdr:pic>
    <xdr:clientData/>
  </xdr:oneCellAnchor>
  <xdr:oneCellAnchor>
    <xdr:from>
      <xdr:col>7</xdr:col>
      <xdr:colOff>140804</xdr:colOff>
      <xdr:row>23</xdr:row>
      <xdr:rowOff>74544</xdr:rowOff>
    </xdr:from>
    <xdr:ext cx="1316739" cy="1280163"/>
    <xdr:pic>
      <xdr:nvPicPr>
        <xdr:cNvPr id="7" name="Imagen 6">
          <a:extLst>
            <a:ext uri="{FF2B5EF4-FFF2-40B4-BE49-F238E27FC236}">
              <a16:creationId xmlns:a16="http://schemas.microsoft.com/office/drawing/2014/main" id="{0C505505-DD48-43BF-83C1-8975D021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929" y="1822174"/>
          <a:ext cx="1316739" cy="1280163"/>
        </a:xfrm>
        <a:prstGeom prst="rect">
          <a:avLst/>
        </a:prstGeom>
      </xdr:spPr>
    </xdr:pic>
    <xdr:clientData/>
  </xdr:oneCellAnchor>
  <xdr:oneCellAnchor>
    <xdr:from>
      <xdr:col>3</xdr:col>
      <xdr:colOff>24847</xdr:colOff>
      <xdr:row>30</xdr:row>
      <xdr:rowOff>140805</xdr:rowOff>
    </xdr:from>
    <xdr:ext cx="423081" cy="423081"/>
    <xdr:pic>
      <xdr:nvPicPr>
        <xdr:cNvPr id="8" name="Imagen 7">
          <a:extLst>
            <a:ext uri="{FF2B5EF4-FFF2-40B4-BE49-F238E27FC236}">
              <a16:creationId xmlns:a16="http://schemas.microsoft.com/office/drawing/2014/main" id="{C107F487-D9F5-4B9C-80C5-5A2E9E7F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580" y="3209843"/>
          <a:ext cx="423081" cy="423081"/>
        </a:xfrm>
        <a:prstGeom prst="rect">
          <a:avLst/>
        </a:prstGeom>
      </xdr:spPr>
    </xdr:pic>
    <xdr:clientData/>
  </xdr:oneCellAnchor>
  <xdr:oneCellAnchor>
    <xdr:from>
      <xdr:col>2</xdr:col>
      <xdr:colOff>783037</xdr:colOff>
      <xdr:row>44</xdr:row>
      <xdr:rowOff>124239</xdr:rowOff>
    </xdr:from>
    <xdr:ext cx="423081" cy="423081"/>
    <xdr:pic>
      <xdr:nvPicPr>
        <xdr:cNvPr id="9" name="Imagen 8">
          <a:extLst>
            <a:ext uri="{FF2B5EF4-FFF2-40B4-BE49-F238E27FC236}">
              <a16:creationId xmlns:a16="http://schemas.microsoft.com/office/drawing/2014/main" id="{8F264A4B-9506-49FA-9DA5-6C5EF294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733" y="8547652"/>
          <a:ext cx="423081" cy="423081"/>
        </a:xfrm>
        <a:prstGeom prst="rect">
          <a:avLst/>
        </a:prstGeom>
      </xdr:spPr>
    </xdr:pic>
    <xdr:clientData/>
  </xdr:oneCellAnchor>
  <xdr:oneCellAnchor>
    <xdr:from>
      <xdr:col>7</xdr:col>
      <xdr:colOff>124239</xdr:colOff>
      <xdr:row>37</xdr:row>
      <xdr:rowOff>33130</xdr:rowOff>
    </xdr:from>
    <xdr:ext cx="1316739" cy="1280163"/>
    <xdr:pic>
      <xdr:nvPicPr>
        <xdr:cNvPr id="10" name="Imagen 9">
          <a:extLst>
            <a:ext uri="{FF2B5EF4-FFF2-40B4-BE49-F238E27FC236}">
              <a16:creationId xmlns:a16="http://schemas.microsoft.com/office/drawing/2014/main" id="{34EFBB9F-14F5-4739-8E02-4231A9E1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4" y="7131326"/>
          <a:ext cx="1316739" cy="12801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17" zoomScale="115" zoomScaleNormal="115" workbookViewId="0">
      <selection activeCell="L41" sqref="L41"/>
    </sheetView>
  </sheetViews>
  <sheetFormatPr baseColWidth="10" defaultRowHeight="14.4" x14ac:dyDescent="0.3"/>
  <sheetData>
    <row r="1" spans="1:12" ht="18" customHeight="1" x14ac:dyDescent="0.3">
      <c r="A1" s="59"/>
      <c r="B1" s="60"/>
      <c r="C1" s="60"/>
      <c r="D1" s="60"/>
      <c r="E1" s="60"/>
      <c r="F1" s="60"/>
      <c r="G1" s="60"/>
      <c r="H1" s="60"/>
      <c r="I1" s="61"/>
    </row>
    <row r="2" spans="1:12" ht="15" thickBot="1" x14ac:dyDescent="0.35">
      <c r="A2" s="62"/>
      <c r="B2" s="63"/>
      <c r="C2" s="63"/>
      <c r="D2" s="63"/>
      <c r="E2" s="63"/>
      <c r="F2" s="63"/>
      <c r="G2" s="63"/>
      <c r="H2" s="63"/>
      <c r="I2" s="64"/>
    </row>
    <row r="3" spans="1:12" x14ac:dyDescent="0.3">
      <c r="A3" s="62"/>
      <c r="B3" s="63"/>
      <c r="C3" s="63"/>
      <c r="D3" s="63"/>
      <c r="E3" s="63"/>
      <c r="F3" s="63"/>
      <c r="G3" s="63"/>
      <c r="H3" s="63"/>
      <c r="I3" s="64"/>
      <c r="K3" s="38" t="s">
        <v>13</v>
      </c>
      <c r="L3" s="39"/>
    </row>
    <row r="4" spans="1:12" ht="15" thickBot="1" x14ac:dyDescent="0.35">
      <c r="A4" s="62"/>
      <c r="B4" s="63"/>
      <c r="C4" s="63"/>
      <c r="D4" s="63"/>
      <c r="E4" s="63"/>
      <c r="F4" s="63"/>
      <c r="G4" s="63"/>
      <c r="H4" s="63"/>
      <c r="I4" s="64"/>
      <c r="K4" s="40"/>
      <c r="L4" s="41"/>
    </row>
    <row r="5" spans="1:12" ht="15" thickBot="1" x14ac:dyDescent="0.35">
      <c r="A5" s="65" t="s">
        <v>2</v>
      </c>
      <c r="B5" s="66"/>
      <c r="C5" s="66"/>
      <c r="D5" s="66"/>
      <c r="E5" s="66"/>
      <c r="F5" s="66"/>
      <c r="G5" s="66"/>
      <c r="H5" s="66"/>
      <c r="I5" s="67"/>
      <c r="K5" s="19" t="s">
        <v>14</v>
      </c>
      <c r="L5" s="20">
        <v>0</v>
      </c>
    </row>
    <row r="6" spans="1:12" ht="15.6" thickTop="1" thickBot="1" x14ac:dyDescent="0.35">
      <c r="A6" s="42"/>
      <c r="B6" s="43"/>
      <c r="C6" s="43"/>
      <c r="D6" s="43"/>
      <c r="E6" s="43"/>
      <c r="F6" s="43"/>
      <c r="G6" s="43"/>
      <c r="H6" s="43"/>
      <c r="I6" s="44"/>
      <c r="K6" s="21" t="s">
        <v>15</v>
      </c>
      <c r="L6" s="22">
        <v>0</v>
      </c>
    </row>
    <row r="7" spans="1:12" ht="15" thickBot="1" x14ac:dyDescent="0.35">
      <c r="A7" s="74" t="s">
        <v>17</v>
      </c>
      <c r="B7" s="75"/>
      <c r="C7" s="75"/>
      <c r="D7" s="75"/>
      <c r="E7" s="75"/>
      <c r="F7" s="76"/>
      <c r="G7" s="54" t="s">
        <v>18</v>
      </c>
      <c r="H7" s="55"/>
      <c r="I7" s="25" t="s">
        <v>33</v>
      </c>
      <c r="K7" s="23" t="s">
        <v>16</v>
      </c>
      <c r="L7" s="24">
        <v>0</v>
      </c>
    </row>
    <row r="8" spans="1:12" x14ac:dyDescent="0.3">
      <c r="A8" s="32" t="s">
        <v>19</v>
      </c>
      <c r="B8" s="51" t="s">
        <v>4</v>
      </c>
      <c r="C8" s="51"/>
      <c r="D8" s="13" t="s">
        <v>0</v>
      </c>
      <c r="E8" s="52" t="s">
        <v>1</v>
      </c>
      <c r="F8" s="52"/>
      <c r="G8" s="56" t="s">
        <v>20</v>
      </c>
      <c r="H8" s="56"/>
      <c r="I8" s="14" t="s">
        <v>5</v>
      </c>
    </row>
    <row r="9" spans="1:12" ht="15" thickBot="1" x14ac:dyDescent="0.35">
      <c r="A9" s="33" t="s">
        <v>32</v>
      </c>
      <c r="B9" s="34"/>
      <c r="C9" s="34"/>
      <c r="D9" s="35"/>
      <c r="E9" s="36"/>
      <c r="F9" s="37"/>
      <c r="G9" s="53" t="s">
        <v>21</v>
      </c>
      <c r="H9" s="53"/>
      <c r="I9" s="15" t="s">
        <v>6</v>
      </c>
    </row>
    <row r="10" spans="1:12" ht="15" customHeight="1" x14ac:dyDescent="0.3">
      <c r="A10" s="57" t="s">
        <v>22</v>
      </c>
      <c r="B10" s="77" t="s">
        <v>23</v>
      </c>
      <c r="C10" s="50"/>
      <c r="D10" s="45" t="s">
        <v>24</v>
      </c>
      <c r="E10" s="46"/>
      <c r="F10" s="49" t="s">
        <v>25</v>
      </c>
      <c r="G10" s="50"/>
      <c r="H10" s="49" t="s">
        <v>26</v>
      </c>
      <c r="I10" s="50"/>
    </row>
    <row r="11" spans="1:12" ht="15" thickBot="1" x14ac:dyDescent="0.35">
      <c r="A11" s="57"/>
      <c r="B11" s="47"/>
      <c r="C11" s="48"/>
      <c r="D11" s="47"/>
      <c r="E11" s="48"/>
      <c r="F11" s="47"/>
      <c r="G11" s="48"/>
      <c r="H11" s="47"/>
      <c r="I11" s="48"/>
    </row>
    <row r="12" spans="1:12" ht="16.2" thickBot="1" x14ac:dyDescent="0.35">
      <c r="A12" s="58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26">
        <v>32</v>
      </c>
      <c r="C13" s="27">
        <v>128</v>
      </c>
      <c r="D13" s="26">
        <v>33</v>
      </c>
      <c r="E13" s="27">
        <v>126</v>
      </c>
      <c r="F13" s="26">
        <f t="shared" ref="F13:G16" si="0">IF(D13="","",ABS(B13-D13))</f>
        <v>1</v>
      </c>
      <c r="G13" s="27">
        <f t="shared" si="0"/>
        <v>2</v>
      </c>
      <c r="H13" s="5"/>
      <c r="I13" s="4"/>
    </row>
    <row r="14" spans="1:12" x14ac:dyDescent="0.3">
      <c r="A14" s="9">
        <v>2</v>
      </c>
      <c r="B14" s="28">
        <v>64</v>
      </c>
      <c r="C14" s="29">
        <v>96</v>
      </c>
      <c r="D14" s="28">
        <v>65</v>
      </c>
      <c r="E14" s="29">
        <v>97.5</v>
      </c>
      <c r="F14" s="28">
        <f t="shared" si="0"/>
        <v>1</v>
      </c>
      <c r="G14" s="29">
        <f t="shared" si="0"/>
        <v>1.5</v>
      </c>
      <c r="H14" s="6"/>
      <c r="I14" s="2"/>
    </row>
    <row r="15" spans="1:12" x14ac:dyDescent="0.3">
      <c r="A15" s="9">
        <v>3</v>
      </c>
      <c r="B15" s="28">
        <v>96</v>
      </c>
      <c r="C15" s="29">
        <v>64</v>
      </c>
      <c r="D15" s="28">
        <v>95</v>
      </c>
      <c r="E15" s="29">
        <v>65</v>
      </c>
      <c r="F15" s="28">
        <f t="shared" si="0"/>
        <v>1</v>
      </c>
      <c r="G15" s="29">
        <f t="shared" si="0"/>
        <v>1</v>
      </c>
      <c r="H15" s="6"/>
      <c r="I15" s="2"/>
    </row>
    <row r="16" spans="1:12" ht="15" thickBot="1" x14ac:dyDescent="0.35">
      <c r="A16" s="10">
        <v>4</v>
      </c>
      <c r="B16" s="30">
        <v>128</v>
      </c>
      <c r="C16" s="31">
        <v>32</v>
      </c>
      <c r="D16" s="30">
        <v>129</v>
      </c>
      <c r="E16" s="31">
        <v>33</v>
      </c>
      <c r="F16" s="30">
        <f t="shared" si="0"/>
        <v>1</v>
      </c>
      <c r="G16" s="31">
        <f t="shared" si="0"/>
        <v>1</v>
      </c>
      <c r="H16" s="7"/>
      <c r="I16" s="3"/>
    </row>
    <row r="17" spans="1:11" ht="21.75" customHeight="1" x14ac:dyDescent="0.3">
      <c r="A17" s="78" t="s">
        <v>29</v>
      </c>
      <c r="B17" s="79"/>
      <c r="C17" s="11"/>
      <c r="D17" s="79" t="s">
        <v>30</v>
      </c>
      <c r="E17" s="79"/>
      <c r="F17" s="79" t="s">
        <v>31</v>
      </c>
      <c r="G17" s="79"/>
      <c r="H17" s="79"/>
      <c r="I17" s="12"/>
    </row>
    <row r="18" spans="1:11" x14ac:dyDescent="0.3">
      <c r="A18" s="68" t="s">
        <v>34</v>
      </c>
      <c r="B18" s="69"/>
      <c r="C18" s="18"/>
      <c r="D18" s="72">
        <v>45566</v>
      </c>
      <c r="E18" s="72"/>
      <c r="F18" s="72">
        <f>IF(D18="","",D18+92)</f>
        <v>45658</v>
      </c>
      <c r="G18" s="72"/>
      <c r="H18" s="72"/>
      <c r="I18" s="12"/>
    </row>
    <row r="19" spans="1:11" ht="15" thickBot="1" x14ac:dyDescent="0.35">
      <c r="A19" s="70"/>
      <c r="B19" s="71"/>
      <c r="C19" s="16"/>
      <c r="D19" s="73"/>
      <c r="E19" s="73"/>
      <c r="F19" s="73"/>
      <c r="G19" s="73"/>
      <c r="H19" s="73"/>
      <c r="I19" s="17"/>
    </row>
    <row r="20" spans="1:11" ht="15" thickBot="1" x14ac:dyDescent="0.35">
      <c r="A20" s="42"/>
      <c r="B20" s="43"/>
      <c r="C20" s="43"/>
      <c r="D20" s="43"/>
      <c r="E20" s="43"/>
      <c r="F20" s="43"/>
      <c r="G20" s="43"/>
      <c r="H20" s="43"/>
      <c r="I20" s="44"/>
      <c r="K20" t="s">
        <v>14</v>
      </c>
    </row>
    <row r="21" spans="1:11" x14ac:dyDescent="0.3">
      <c r="A21" s="74" t="s">
        <v>17</v>
      </c>
      <c r="B21" s="75"/>
      <c r="C21" s="75"/>
      <c r="D21" s="75"/>
      <c r="E21" s="75"/>
      <c r="F21" s="76"/>
      <c r="G21" s="54" t="s">
        <v>18</v>
      </c>
      <c r="H21" s="55"/>
      <c r="I21" s="25" t="s">
        <v>33</v>
      </c>
    </row>
    <row r="22" spans="1:11" x14ac:dyDescent="0.3">
      <c r="A22" s="32" t="s">
        <v>19</v>
      </c>
      <c r="B22" s="51" t="s">
        <v>4</v>
      </c>
      <c r="C22" s="51"/>
      <c r="D22" s="13" t="s">
        <v>0</v>
      </c>
      <c r="E22" s="52" t="s">
        <v>1</v>
      </c>
      <c r="F22" s="52"/>
      <c r="G22" s="56" t="s">
        <v>20</v>
      </c>
      <c r="H22" s="56"/>
      <c r="I22" s="14" t="s">
        <v>5</v>
      </c>
    </row>
    <row r="23" spans="1:11" ht="15" thickBot="1" x14ac:dyDescent="0.35">
      <c r="A23" s="33" t="s">
        <v>32</v>
      </c>
      <c r="B23" s="34"/>
      <c r="C23" s="34"/>
      <c r="D23" s="35"/>
      <c r="E23" s="36"/>
      <c r="F23" s="37"/>
      <c r="G23" s="53" t="s">
        <v>21</v>
      </c>
      <c r="H23" s="53"/>
      <c r="I23" s="15" t="s">
        <v>6</v>
      </c>
    </row>
    <row r="24" spans="1:11" ht="15" customHeight="1" x14ac:dyDescent="0.3">
      <c r="A24" s="57" t="s">
        <v>22</v>
      </c>
      <c r="B24" s="77" t="s">
        <v>23</v>
      </c>
      <c r="C24" s="50"/>
      <c r="D24" s="45" t="s">
        <v>24</v>
      </c>
      <c r="E24" s="46"/>
      <c r="F24" s="49" t="s">
        <v>25</v>
      </c>
      <c r="G24" s="50"/>
      <c r="H24" s="49" t="s">
        <v>26</v>
      </c>
      <c r="I24" s="50"/>
    </row>
    <row r="25" spans="1:11" ht="15" thickBot="1" x14ac:dyDescent="0.35">
      <c r="A25" s="57"/>
      <c r="B25" s="47"/>
      <c r="C25" s="48"/>
      <c r="D25" s="47"/>
      <c r="E25" s="48"/>
      <c r="F25" s="47"/>
      <c r="G25" s="48"/>
      <c r="H25" s="47"/>
      <c r="I25" s="48"/>
    </row>
    <row r="26" spans="1:11" ht="16.2" thickBot="1" x14ac:dyDescent="0.35">
      <c r="A26" s="58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26">
        <v>32</v>
      </c>
      <c r="C27" s="27">
        <v>128</v>
      </c>
      <c r="D27" s="26">
        <v>34</v>
      </c>
      <c r="E27" s="27">
        <v>126</v>
      </c>
      <c r="F27" s="26">
        <f t="shared" ref="F27:F30" si="1">IF(D27="","",ABS(B27-D27))</f>
        <v>2</v>
      </c>
      <c r="G27" s="27">
        <f t="shared" ref="G27:G30" si="2">IF(E27="","",ABS(C27-E27))</f>
        <v>2</v>
      </c>
      <c r="H27" s="5"/>
      <c r="I27" s="4"/>
    </row>
    <row r="28" spans="1:11" x14ac:dyDescent="0.3">
      <c r="A28" s="9">
        <v>2</v>
      </c>
      <c r="B28" s="28">
        <v>64</v>
      </c>
      <c r="C28" s="29">
        <v>96</v>
      </c>
      <c r="D28" s="28">
        <v>65</v>
      </c>
      <c r="E28" s="29">
        <v>95</v>
      </c>
      <c r="F28" s="28">
        <f t="shared" si="1"/>
        <v>1</v>
      </c>
      <c r="G28" s="29">
        <f t="shared" si="2"/>
        <v>1</v>
      </c>
      <c r="H28" s="6"/>
      <c r="I28" s="2"/>
    </row>
    <row r="29" spans="1:11" x14ac:dyDescent="0.3">
      <c r="A29" s="9">
        <v>3</v>
      </c>
      <c r="B29" s="28">
        <v>96</v>
      </c>
      <c r="C29" s="29">
        <v>64</v>
      </c>
      <c r="D29" s="28">
        <v>97.5</v>
      </c>
      <c r="E29" s="29">
        <v>65</v>
      </c>
      <c r="F29" s="28">
        <f t="shared" si="1"/>
        <v>1.5</v>
      </c>
      <c r="G29" s="29">
        <f t="shared" si="2"/>
        <v>1</v>
      </c>
      <c r="H29" s="6"/>
      <c r="I29" s="2"/>
    </row>
    <row r="30" spans="1:11" ht="15" thickBot="1" x14ac:dyDescent="0.35">
      <c r="A30" s="10">
        <v>4</v>
      </c>
      <c r="B30" s="30">
        <v>128</v>
      </c>
      <c r="C30" s="31">
        <v>32</v>
      </c>
      <c r="D30" s="30">
        <v>129</v>
      </c>
      <c r="E30" s="31">
        <v>32</v>
      </c>
      <c r="F30" s="30">
        <f t="shared" si="1"/>
        <v>1</v>
      </c>
      <c r="G30" s="31">
        <f t="shared" si="2"/>
        <v>0</v>
      </c>
      <c r="H30" s="7"/>
      <c r="I30" s="3"/>
    </row>
    <row r="31" spans="1:11" ht="15" customHeight="1" x14ac:dyDescent="0.3">
      <c r="A31" s="78" t="s">
        <v>29</v>
      </c>
      <c r="B31" s="79"/>
      <c r="C31" s="11"/>
      <c r="D31" s="79" t="s">
        <v>30</v>
      </c>
      <c r="E31" s="79"/>
      <c r="F31" s="79" t="s">
        <v>31</v>
      </c>
      <c r="G31" s="79"/>
      <c r="H31" s="79"/>
      <c r="I31" s="12"/>
    </row>
    <row r="32" spans="1:11" x14ac:dyDescent="0.3">
      <c r="A32" s="68" t="s">
        <v>34</v>
      </c>
      <c r="B32" s="69"/>
      <c r="C32" s="18"/>
      <c r="D32" s="72">
        <v>45664</v>
      </c>
      <c r="E32" s="72"/>
      <c r="F32" s="72">
        <f>IF(D32="","",D32+92)</f>
        <v>45756</v>
      </c>
      <c r="G32" s="72"/>
      <c r="H32" s="72"/>
      <c r="I32" s="12"/>
    </row>
    <row r="33" spans="1:11" ht="15" thickBot="1" x14ac:dyDescent="0.35">
      <c r="A33" s="70"/>
      <c r="B33" s="71"/>
      <c r="C33" s="16"/>
      <c r="D33" s="73"/>
      <c r="E33" s="73"/>
      <c r="F33" s="73"/>
      <c r="G33" s="73"/>
      <c r="H33" s="73"/>
      <c r="I33" s="17"/>
    </row>
    <row r="34" spans="1:11" ht="15" thickBot="1" x14ac:dyDescent="0.35">
      <c r="A34" s="42"/>
      <c r="B34" s="43"/>
      <c r="C34" s="43"/>
      <c r="D34" s="43"/>
      <c r="E34" s="43"/>
      <c r="F34" s="43"/>
      <c r="G34" s="43"/>
      <c r="H34" s="43"/>
      <c r="I34" s="44"/>
      <c r="K34" t="s">
        <v>15</v>
      </c>
    </row>
    <row r="35" spans="1:11" x14ac:dyDescent="0.3">
      <c r="A35" s="74" t="s">
        <v>17</v>
      </c>
      <c r="B35" s="75"/>
      <c r="C35" s="75"/>
      <c r="D35" s="75"/>
      <c r="E35" s="75"/>
      <c r="F35" s="76"/>
      <c r="G35" s="54" t="s">
        <v>18</v>
      </c>
      <c r="H35" s="55"/>
      <c r="I35" s="25" t="s">
        <v>33</v>
      </c>
    </row>
    <row r="36" spans="1:11" x14ac:dyDescent="0.3">
      <c r="A36" s="32" t="s">
        <v>19</v>
      </c>
      <c r="B36" s="51" t="s">
        <v>4</v>
      </c>
      <c r="C36" s="51"/>
      <c r="D36" s="13" t="s">
        <v>0</v>
      </c>
      <c r="E36" s="52" t="s">
        <v>1</v>
      </c>
      <c r="F36" s="52"/>
      <c r="G36" s="56" t="s">
        <v>20</v>
      </c>
      <c r="H36" s="56"/>
      <c r="I36" s="14" t="s">
        <v>5</v>
      </c>
    </row>
    <row r="37" spans="1:11" ht="15" thickBot="1" x14ac:dyDescent="0.35">
      <c r="A37" s="33" t="s">
        <v>32</v>
      </c>
      <c r="B37" s="34"/>
      <c r="C37" s="34"/>
      <c r="D37" s="35"/>
      <c r="E37" s="36"/>
      <c r="F37" s="37"/>
      <c r="G37" s="53" t="s">
        <v>21</v>
      </c>
      <c r="H37" s="53"/>
      <c r="I37" s="15" t="s">
        <v>6</v>
      </c>
    </row>
    <row r="38" spans="1:11" ht="15" customHeight="1" x14ac:dyDescent="0.3">
      <c r="A38" s="57" t="s">
        <v>22</v>
      </c>
      <c r="B38" s="77" t="s">
        <v>23</v>
      </c>
      <c r="C38" s="50"/>
      <c r="D38" s="45" t="s">
        <v>24</v>
      </c>
      <c r="E38" s="46"/>
      <c r="F38" s="49" t="s">
        <v>25</v>
      </c>
      <c r="G38" s="50"/>
      <c r="H38" s="49" t="s">
        <v>26</v>
      </c>
      <c r="I38" s="50"/>
    </row>
    <row r="39" spans="1:11" ht="15" thickBot="1" x14ac:dyDescent="0.35">
      <c r="A39" s="57"/>
      <c r="B39" s="47"/>
      <c r="C39" s="48"/>
      <c r="D39" s="47"/>
      <c r="E39" s="48"/>
      <c r="F39" s="47"/>
      <c r="G39" s="48"/>
      <c r="H39" s="47"/>
      <c r="I39" s="48"/>
    </row>
    <row r="40" spans="1:11" ht="16.2" thickBot="1" x14ac:dyDescent="0.35">
      <c r="A40" s="58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26">
        <v>32</v>
      </c>
      <c r="C41" s="27">
        <v>128</v>
      </c>
      <c r="D41" s="26">
        <f ca="1">MROUND(RANDBETWEEN(32,34.5),1)</f>
        <v>33</v>
      </c>
      <c r="E41" s="27">
        <f ca="1">MROUND(RANDBETWEEN(125.5,130.5),3)</f>
        <v>129</v>
      </c>
      <c r="F41" s="26">
        <f t="shared" ref="F41:F44" ca="1" si="3">IF(D41="","",ABS(B41-D41))</f>
        <v>1</v>
      </c>
      <c r="G41" s="27">
        <f t="shared" ref="G41:G44" ca="1" si="4">IF(E41="","",ABS(C41-E41))</f>
        <v>1</v>
      </c>
      <c r="H41" s="5"/>
      <c r="I41" s="4"/>
    </row>
    <row r="42" spans="1:11" x14ac:dyDescent="0.3">
      <c r="A42" s="9">
        <v>2</v>
      </c>
      <c r="B42" s="28">
        <v>64</v>
      </c>
      <c r="C42" s="29">
        <v>96</v>
      </c>
      <c r="D42" s="28">
        <f ca="1">MROUND(RANDBETWEEN(61.3,66.5),2.5)</f>
        <v>65</v>
      </c>
      <c r="E42" s="29">
        <f ca="1">MROUND(RANDBETWEEN(93.3,98.5),2.5)</f>
        <v>97.5</v>
      </c>
      <c r="F42" s="28">
        <f t="shared" ca="1" si="3"/>
        <v>1</v>
      </c>
      <c r="G42" s="29">
        <f t="shared" ca="1" si="4"/>
        <v>1.5</v>
      </c>
      <c r="H42" s="6"/>
      <c r="I42" s="2"/>
    </row>
    <row r="43" spans="1:11" x14ac:dyDescent="0.3">
      <c r="A43" s="9">
        <v>3</v>
      </c>
      <c r="B43" s="28">
        <v>96</v>
      </c>
      <c r="C43" s="29">
        <v>64</v>
      </c>
      <c r="D43" s="28">
        <f ca="1">MROUND(RANDBETWEEN(93.3,98.5),2.5)</f>
        <v>95</v>
      </c>
      <c r="E43" s="29">
        <f ca="1">MROUND(RANDBETWEEN(61.3,66.5),2.5)</f>
        <v>65</v>
      </c>
      <c r="F43" s="28">
        <f t="shared" ca="1" si="3"/>
        <v>1</v>
      </c>
      <c r="G43" s="29">
        <f t="shared" ca="1" si="4"/>
        <v>1</v>
      </c>
      <c r="H43" s="6"/>
      <c r="I43" s="2"/>
    </row>
    <row r="44" spans="1:11" ht="15" thickBot="1" x14ac:dyDescent="0.35">
      <c r="A44" s="10">
        <v>4</v>
      </c>
      <c r="B44" s="30">
        <v>128</v>
      </c>
      <c r="C44" s="31">
        <v>32</v>
      </c>
      <c r="D44" s="30">
        <f ca="1">MROUND(RANDBETWEEN(125.5,130.5),3)</f>
        <v>126</v>
      </c>
      <c r="E44" s="31">
        <f ca="1">MROUND(RANDBETWEEN(32,34.5),1)</f>
        <v>34</v>
      </c>
      <c r="F44" s="30">
        <f t="shared" ca="1" si="3"/>
        <v>2</v>
      </c>
      <c r="G44" s="31">
        <f t="shared" ca="1" si="4"/>
        <v>2</v>
      </c>
      <c r="H44" s="7"/>
      <c r="I44" s="3"/>
    </row>
    <row r="45" spans="1:11" ht="15" customHeight="1" x14ac:dyDescent="0.3">
      <c r="A45" s="78" t="s">
        <v>29</v>
      </c>
      <c r="B45" s="79"/>
      <c r="C45" s="11"/>
      <c r="D45" s="79" t="s">
        <v>30</v>
      </c>
      <c r="E45" s="79"/>
      <c r="F45" s="79" t="s">
        <v>31</v>
      </c>
      <c r="G45" s="79"/>
      <c r="H45" s="79"/>
      <c r="I45" s="12"/>
    </row>
    <row r="46" spans="1:11" x14ac:dyDescent="0.3">
      <c r="A46" s="68" t="s">
        <v>34</v>
      </c>
      <c r="B46" s="69"/>
      <c r="C46" s="18"/>
      <c r="D46" s="72">
        <v>45674</v>
      </c>
      <c r="E46" s="72"/>
      <c r="F46" s="72">
        <f>IF(D46="","",D46+90)</f>
        <v>45764</v>
      </c>
      <c r="G46" s="72"/>
      <c r="H46" s="72"/>
      <c r="I46" s="12"/>
    </row>
    <row r="47" spans="1:11" ht="15" thickBot="1" x14ac:dyDescent="0.35">
      <c r="A47" s="70"/>
      <c r="B47" s="71"/>
      <c r="C47" s="16"/>
      <c r="D47" s="73"/>
      <c r="E47" s="73"/>
      <c r="F47" s="73"/>
      <c r="G47" s="73"/>
      <c r="H47" s="73"/>
      <c r="I47" s="17"/>
    </row>
    <row r="48" spans="1:11" ht="15" thickBot="1" x14ac:dyDescent="0.35">
      <c r="A48" s="42"/>
      <c r="B48" s="43"/>
      <c r="C48" s="43"/>
      <c r="D48" s="43"/>
      <c r="E48" s="43"/>
      <c r="F48" s="43"/>
      <c r="G48" s="43"/>
      <c r="H48" s="43"/>
      <c r="I48" s="44"/>
      <c r="K48" t="s">
        <v>16</v>
      </c>
    </row>
    <row r="49" spans="1:9" ht="15" customHeight="1" x14ac:dyDescent="0.3">
      <c r="A49" s="74" t="s">
        <v>17</v>
      </c>
      <c r="B49" s="75"/>
      <c r="C49" s="75"/>
      <c r="D49" s="75"/>
      <c r="E49" s="75"/>
      <c r="F49" s="76"/>
      <c r="G49" s="54" t="s">
        <v>18</v>
      </c>
      <c r="H49" s="55"/>
      <c r="I49" s="25"/>
    </row>
    <row r="50" spans="1:9" x14ac:dyDescent="0.3">
      <c r="A50" s="32" t="s">
        <v>19</v>
      </c>
      <c r="B50" s="51" t="s">
        <v>4</v>
      </c>
      <c r="C50" s="51"/>
      <c r="D50" s="13" t="s">
        <v>0</v>
      </c>
      <c r="E50" s="52" t="s">
        <v>1</v>
      </c>
      <c r="F50" s="52"/>
      <c r="G50" s="56" t="s">
        <v>20</v>
      </c>
      <c r="H50" s="56"/>
      <c r="I50" s="14" t="s">
        <v>5</v>
      </c>
    </row>
    <row r="51" spans="1:9" ht="15" thickBot="1" x14ac:dyDescent="0.35">
      <c r="A51" s="33" t="s">
        <v>32</v>
      </c>
      <c r="B51" s="34"/>
      <c r="C51" s="34"/>
      <c r="D51" s="35"/>
      <c r="E51" s="36"/>
      <c r="F51" s="37"/>
      <c r="G51" s="53" t="s">
        <v>21</v>
      </c>
      <c r="H51" s="53"/>
      <c r="I51" s="15" t="s">
        <v>6</v>
      </c>
    </row>
    <row r="52" spans="1:9" ht="15" customHeight="1" x14ac:dyDescent="0.3">
      <c r="A52" s="57" t="s">
        <v>22</v>
      </c>
      <c r="B52" s="77" t="s">
        <v>23</v>
      </c>
      <c r="C52" s="50"/>
      <c r="D52" s="45" t="s">
        <v>24</v>
      </c>
      <c r="E52" s="46"/>
      <c r="F52" s="49" t="s">
        <v>25</v>
      </c>
      <c r="G52" s="50"/>
      <c r="H52" s="49" t="s">
        <v>26</v>
      </c>
      <c r="I52" s="50"/>
    </row>
    <row r="53" spans="1:9" ht="15" thickBot="1" x14ac:dyDescent="0.35">
      <c r="A53" s="57"/>
      <c r="B53" s="47"/>
      <c r="C53" s="48"/>
      <c r="D53" s="47"/>
      <c r="E53" s="48"/>
      <c r="F53" s="47"/>
      <c r="G53" s="48"/>
      <c r="H53" s="47"/>
      <c r="I53" s="48"/>
    </row>
    <row r="54" spans="1:9" ht="16.2" thickBot="1" x14ac:dyDescent="0.35">
      <c r="A54" s="58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26">
        <v>32</v>
      </c>
      <c r="C55" s="27">
        <v>128</v>
      </c>
      <c r="D55" s="26"/>
      <c r="E55" s="27"/>
      <c r="F55" s="26" t="str">
        <f t="shared" ref="F55:F58" si="5">IF(D55="","",ABS(B55-D55))</f>
        <v/>
      </c>
      <c r="G55" s="27" t="str">
        <f t="shared" ref="G55:G58" si="6">IF(E55="","",ABS(C55-E55))</f>
        <v/>
      </c>
      <c r="H55" s="5"/>
      <c r="I55" s="4"/>
    </row>
    <row r="56" spans="1:9" x14ac:dyDescent="0.3">
      <c r="A56" s="9">
        <v>2</v>
      </c>
      <c r="B56" s="28">
        <v>64</v>
      </c>
      <c r="C56" s="29">
        <v>96</v>
      </c>
      <c r="D56" s="28"/>
      <c r="E56" s="29"/>
      <c r="F56" s="28" t="str">
        <f t="shared" si="5"/>
        <v/>
      </c>
      <c r="G56" s="29" t="str">
        <f t="shared" si="6"/>
        <v/>
      </c>
      <c r="H56" s="6"/>
      <c r="I56" s="2"/>
    </row>
    <row r="57" spans="1:9" x14ac:dyDescent="0.3">
      <c r="A57" s="9">
        <v>3</v>
      </c>
      <c r="B57" s="28">
        <v>96</v>
      </c>
      <c r="C57" s="29">
        <v>64</v>
      </c>
      <c r="D57" s="28"/>
      <c r="E57" s="29"/>
      <c r="F57" s="28" t="str">
        <f t="shared" si="5"/>
        <v/>
      </c>
      <c r="G57" s="29" t="str">
        <f t="shared" si="6"/>
        <v/>
      </c>
      <c r="H57" s="6"/>
      <c r="I57" s="2"/>
    </row>
    <row r="58" spans="1:9" ht="15" thickBot="1" x14ac:dyDescent="0.35">
      <c r="A58" s="10">
        <v>4</v>
      </c>
      <c r="B58" s="30">
        <v>128</v>
      </c>
      <c r="C58" s="31">
        <v>32</v>
      </c>
      <c r="D58" s="30"/>
      <c r="E58" s="31"/>
      <c r="F58" s="30" t="str">
        <f t="shared" si="5"/>
        <v/>
      </c>
      <c r="G58" s="31" t="str">
        <f t="shared" si="6"/>
        <v/>
      </c>
      <c r="H58" s="7"/>
      <c r="I58" s="3"/>
    </row>
    <row r="59" spans="1:9" ht="15" customHeight="1" x14ac:dyDescent="0.3">
      <c r="A59" s="78" t="s">
        <v>29</v>
      </c>
      <c r="B59" s="79"/>
      <c r="C59" s="11"/>
      <c r="D59" s="79" t="s">
        <v>30</v>
      </c>
      <c r="E59" s="79"/>
      <c r="F59" s="79" t="s">
        <v>31</v>
      </c>
      <c r="G59" s="79"/>
      <c r="H59" s="79"/>
      <c r="I59" s="12"/>
    </row>
    <row r="60" spans="1:9" x14ac:dyDescent="0.3">
      <c r="A60" s="68"/>
      <c r="B60" s="69"/>
      <c r="C60" s="18"/>
      <c r="D60" s="72"/>
      <c r="E60" s="72"/>
      <c r="F60" s="72" t="str">
        <f t="shared" ref="F60" si="7">IF(D60="","",D60+90)</f>
        <v/>
      </c>
      <c r="G60" s="72"/>
      <c r="H60" s="72"/>
      <c r="I60" s="12"/>
    </row>
    <row r="61" spans="1:9" ht="15" thickBot="1" x14ac:dyDescent="0.35">
      <c r="A61" s="70"/>
      <c r="B61" s="71"/>
      <c r="C61" s="16"/>
      <c r="D61" s="73"/>
      <c r="E61" s="73"/>
      <c r="F61" s="73"/>
      <c r="G61" s="73"/>
      <c r="H61" s="73"/>
      <c r="I61" s="17"/>
    </row>
  </sheetData>
  <mergeCells count="75">
    <mergeCell ref="F10:G11"/>
    <mergeCell ref="H10:I11"/>
    <mergeCell ref="E8:F8"/>
    <mergeCell ref="A18:B19"/>
    <mergeCell ref="A31:B31"/>
    <mergeCell ref="D31:E31"/>
    <mergeCell ref="H38:I39"/>
    <mergeCell ref="A45:B45"/>
    <mergeCell ref="D45:E45"/>
    <mergeCell ref="F45:H45"/>
    <mergeCell ref="B24:C25"/>
    <mergeCell ref="G37:H37"/>
    <mergeCell ref="A35:F35"/>
    <mergeCell ref="A32:B33"/>
    <mergeCell ref="D32:E33"/>
    <mergeCell ref="F32:H33"/>
    <mergeCell ref="G35:H35"/>
    <mergeCell ref="B36:C36"/>
    <mergeCell ref="E36:F36"/>
    <mergeCell ref="G36:H36"/>
    <mergeCell ref="A34:I34"/>
    <mergeCell ref="F31:H31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A38:A40"/>
    <mergeCell ref="B38:C39"/>
    <mergeCell ref="D38:E39"/>
    <mergeCell ref="F38:G39"/>
    <mergeCell ref="A7:F7"/>
    <mergeCell ref="D18:E19"/>
    <mergeCell ref="F18:H19"/>
    <mergeCell ref="A21:F21"/>
    <mergeCell ref="A20:I20"/>
    <mergeCell ref="A17:B17"/>
    <mergeCell ref="D17:E17"/>
    <mergeCell ref="F17:H17"/>
    <mergeCell ref="G9:H9"/>
    <mergeCell ref="A10:A12"/>
    <mergeCell ref="B10:C11"/>
    <mergeCell ref="D10:E11"/>
    <mergeCell ref="A46:B47"/>
    <mergeCell ref="F46:H47"/>
    <mergeCell ref="G49:H49"/>
    <mergeCell ref="B50:C50"/>
    <mergeCell ref="E50:F50"/>
    <mergeCell ref="G50:H50"/>
    <mergeCell ref="A48:I48"/>
    <mergeCell ref="A49:F49"/>
    <mergeCell ref="D46:E47"/>
    <mergeCell ref="K3:L4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G22:H22"/>
    <mergeCell ref="A24:A26"/>
    <mergeCell ref="A1:I4"/>
    <mergeCell ref="A5:I5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D11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1" t="s">
        <v>7</v>
      </c>
      <c r="C2" s="82"/>
      <c r="D2" s="82"/>
      <c r="E2" s="82"/>
      <c r="F2" s="82"/>
      <c r="G2" s="83"/>
    </row>
    <row r="3" spans="2:7" ht="15" thickBot="1" x14ac:dyDescent="0.35">
      <c r="B3" s="84"/>
      <c r="C3" s="85"/>
      <c r="D3" s="85"/>
      <c r="E3" s="85"/>
      <c r="F3" s="85"/>
      <c r="G3" s="86"/>
    </row>
    <row r="4" spans="2:7" ht="15" thickBot="1" x14ac:dyDescent="0.35"/>
    <row r="5" spans="2:7" x14ac:dyDescent="0.3">
      <c r="B5" s="87" t="s">
        <v>8</v>
      </c>
      <c r="C5" s="88"/>
      <c r="D5" s="88"/>
      <c r="E5" s="88"/>
      <c r="F5" s="88"/>
      <c r="G5" s="89"/>
    </row>
    <row r="6" spans="2:7" x14ac:dyDescent="0.3">
      <c r="B6" s="90" t="s">
        <v>9</v>
      </c>
      <c r="C6" s="91"/>
      <c r="D6" s="91"/>
      <c r="E6" s="91"/>
      <c r="F6" s="91"/>
      <c r="G6" s="92"/>
    </row>
    <row r="7" spans="2:7" x14ac:dyDescent="0.3">
      <c r="B7" s="90" t="s">
        <v>10</v>
      </c>
      <c r="C7" s="91"/>
      <c r="D7" s="91"/>
      <c r="E7" s="91"/>
      <c r="F7" s="91"/>
      <c r="G7" s="92"/>
    </row>
    <row r="8" spans="2:7" x14ac:dyDescent="0.3">
      <c r="B8" s="90" t="s">
        <v>11</v>
      </c>
      <c r="C8" s="91"/>
      <c r="D8" s="91"/>
      <c r="E8" s="91"/>
      <c r="F8" s="91"/>
      <c r="G8" s="92"/>
    </row>
    <row r="9" spans="2:7" ht="15" thickBot="1" x14ac:dyDescent="0.35">
      <c r="B9" s="93" t="s">
        <v>12</v>
      </c>
      <c r="C9" s="94"/>
      <c r="D9" s="94"/>
      <c r="E9" s="94"/>
      <c r="F9" s="94"/>
      <c r="G9" s="95"/>
    </row>
    <row r="10" spans="2:7" ht="15" thickBot="1" x14ac:dyDescent="0.35"/>
    <row r="11" spans="2:7" x14ac:dyDescent="0.3">
      <c r="D11" s="26">
        <f ca="1">MROUND(RANDBETWEEN(32,34.5),1)</f>
        <v>34</v>
      </c>
      <c r="E11" s="27">
        <f ca="1">MROUND(RANDBETWEEN(125.5,130.5),3)</f>
        <v>129</v>
      </c>
    </row>
    <row r="12" spans="2:7" x14ac:dyDescent="0.3">
      <c r="D12" s="28">
        <f ca="1">MROUND(RANDBETWEEN(61.3,66.5),2.5)</f>
        <v>65</v>
      </c>
      <c r="E12" s="29">
        <f ca="1">MROUND(RANDBETWEEN(93.3,98.5),2.5)</f>
        <v>97.5</v>
      </c>
    </row>
    <row r="13" spans="2:7" x14ac:dyDescent="0.3">
      <c r="D13" s="28">
        <f ca="1">MROUND(RANDBETWEEN(93.3,98.5),2.5)</f>
        <v>95</v>
      </c>
      <c r="E13" s="29">
        <f ca="1">MROUND(RANDBETWEEN(61.3,66.5),2.5)</f>
        <v>65</v>
      </c>
    </row>
    <row r="14" spans="2:7" ht="15" thickBot="1" x14ac:dyDescent="0.35">
      <c r="D14" s="30">
        <f ca="1">MROUND(RANDBETWEEN(125.5,130.5),3)</f>
        <v>126</v>
      </c>
      <c r="E14" s="31">
        <f ca="1">MROUND(RANDBETWEEN(32,34.5),1)</f>
        <v>33</v>
      </c>
    </row>
    <row r="16" spans="2:7" ht="15" thickBot="1" x14ac:dyDescent="0.35">
      <c r="B16" s="80" t="s">
        <v>3</v>
      </c>
      <c r="C16" s="80"/>
      <c r="D16" s="15" t="s">
        <v>6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160 BAR</vt:lpstr>
      <vt:lpstr>Formula</vt:lpstr>
      <vt:lpstr>'160 BAR'!Área_de_impresión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2016-06-16T14:39:32Z</cp:lastPrinted>
  <dcterms:created xsi:type="dcterms:W3CDTF">2016-06-08T06:41:05Z</dcterms:created>
  <dcterms:modified xsi:type="dcterms:W3CDTF">2025-01-20T07:33:58Z</dcterms:modified>
</cp:coreProperties>
</file>